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8516717B-EDDF-49F5-A9C7-9F0312A5EEF3}" xr6:coauthVersionLast="47" xr6:coauthVersionMax="47" xr10:uidLastSave="{00000000-0000-0000-0000-000000000000}"/>
  <bookViews>
    <workbookView xWindow="-120" yWindow="-120" windowWidth="29040" windowHeight="15840" xr2:uid="{00000000-000D-0000-FFFF-FFFF00000000}"/>
  </bookViews>
  <sheets>
    <sheet name="Projekti u toku-LER" sheetId="1" r:id="rId1"/>
    <sheet name="Implementirani projekti - LER" sheetId="2" r:id="rId2"/>
  </sheets>
  <definedNames>
    <definedName name="_xlnm.Print_Area" localSheetId="0">'Projekti u toku-LER'!$A$1:$J$7</definedName>
    <definedName name="_xlnm.Print_Titles" localSheetId="0">'Projekti u toku-LER'!$1:$1</definedName>
  </definedNames>
  <calcPr calcId="181029"/>
</workbook>
</file>

<file path=xl/calcChain.xml><?xml version="1.0" encoding="utf-8"?>
<calcChain xmlns="http://schemas.openxmlformats.org/spreadsheetml/2006/main">
  <c r="I33" i="2" l="1"/>
  <c r="H33" i="2"/>
  <c r="H6" i="1"/>
  <c r="G6" i="1"/>
</calcChain>
</file>

<file path=xl/sharedStrings.xml><?xml version="1.0" encoding="utf-8"?>
<sst xmlns="http://schemas.openxmlformats.org/spreadsheetml/2006/main" count="272" uniqueCount="221">
  <si>
    <t>Horizon 2020</t>
  </si>
  <si>
    <t>01.09.2020.-01.09.2024.</t>
  </si>
  <si>
    <t xml:space="preserve">FLOOD AND FIRE </t>
  </si>
  <si>
    <t>UNDP</t>
  </si>
  <si>
    <t>25.02.2021.-25.04.2022.</t>
  </si>
  <si>
    <t xml:space="preserve"> 2021. -2023.</t>
  </si>
  <si>
    <t>UNDP BiH</t>
  </si>
  <si>
    <t>Interreg IPA CBC HR-BH-CG</t>
  </si>
  <si>
    <t>IPA CG-BH</t>
  </si>
  <si>
    <t>2021-2023</t>
  </si>
  <si>
    <t>EU4Agri</t>
  </si>
  <si>
    <t>2021-2022</t>
  </si>
  <si>
    <t>HELP</t>
  </si>
  <si>
    <t>2019-</t>
  </si>
  <si>
    <t>2019- 2022</t>
  </si>
  <si>
    <t>GIZ</t>
  </si>
  <si>
    <t>2021-2025</t>
  </si>
  <si>
    <t>Службаз а  ЛЕР, инвестиције и EЕ</t>
  </si>
  <si>
    <t>Општина-Херцег Нови  главни партнер; општина Конавле, општина Равно</t>
  </si>
  <si>
    <t>„ПРЕКОГРАНИЧНА ИНИЦИЈАТИВАЗА ЗАШТИТУ ЖИВОТНЕ СРЕДИНЕ”</t>
  </si>
  <si>
    <t>СЦ3/сец.3.3</t>
  </si>
  <si>
    <t>СЦ3/сец.3.2</t>
  </si>
  <si>
    <t>FORS Montenegro-главни партнер; ЈП"Комунално Никшић</t>
  </si>
  <si>
    <t>Ефикаснија заштита од поплава и пожара, кроз бољу техничку опремљеност, бољу и ефикаснију сарадњу градова партнера у прекограничном подручју, бољу обученост и спремност људи.Унапријеђена спремност и одговор на природне катастрофе, боља обученост и спремност људи те боља и ефикаснија сарадња градова партнера у прекограничном подручју.</t>
  </si>
  <si>
    <t>Пројекат има за циљ јачање капацитета институција које се баве заштитом животне средине и информисање становништва о значају унапређивања система управљања чврстим отпадом и усклађивања састандардима Европске уније у овој области.</t>
  </si>
  <si>
    <t>„Дигитализација општинског управљања земљиштем“</t>
  </si>
  <si>
    <t xml:space="preserve">ТелеГроуп и ГИЗ у име њемачког Савезног министарства за економску сарадњу и развој (БМЗ) уз подршку Регионалне мреже за повољно пословно окружење БФЦ СЕЕ) </t>
  </si>
  <si>
    <t>СЦ1/сец.1.2.2</t>
  </si>
  <si>
    <t>Циљ пројекта је унапређење процеса управљања пољопривредним земљиштем, које се додељује путем закупа, а којим управља локална самоуправа. АгроЛИФЕ софтвер, који је развио „ Телегроуп“, омогућава локалним самоуправама аутоматизовано управљање, преглед и обраду података неопходних за квалитетно управљање земљиштем, као и праћење промјена насталих на парцелама. Уједно, овај софтвер омогућиће и власницима пољопривредних добара да ефикасно планирају, организују и управљају пољопривредном производњом у циљу повећања приноса, укупних прихода и смањења оперативних трошкова.</t>
  </si>
  <si>
    <t xml:space="preserve">EUPOLIS- интегрисана и на природним  рјешењима заснована методологија урбанистичког планирања </t>
  </si>
  <si>
    <t>27 партнера , Главни партнер-NATIONAL TECHNICAL UNIVERSITY OF ATHENS - NTUA (NTUA)</t>
  </si>
  <si>
    <t>Побољшање квалитета живота грађана кроз одговорнији, интегрисани, приступ планирању простора и развијање ефикаснијег модела заштите еко система у урбаним срединама. Повећана свијест о еколошким и економским користима плаво - зелених рјешења.</t>
  </si>
  <si>
    <t>PIPLS - Анализа пракси управљања имовином на нивоу ЈЛС</t>
  </si>
  <si>
    <t>СЦ2/сец2.1.3</t>
  </si>
  <si>
    <t>18 ЈЛС из БиХ</t>
  </si>
  <si>
    <t>Пружање техничке подршке при успостављању система за стратешко управљање јавном имовином, подршка у циљу оптимизирања јавне потрошње и повећања улагања у капиталне инвестиције и услуге дефиниране у развојним стратегијама, унапређења интерне контроле те пракси и процедура за јавне набавке те конкретна интервенција у циљу унапређења јавних услуга.</t>
  </si>
  <si>
    <t>Јачање улоге мјесних заједница у Босни и Херцеговини (МЗ)</t>
  </si>
  <si>
    <t>Одјељење за општу управу/Служба за ЛЕР, инвестиције и ЕЕ</t>
  </si>
  <si>
    <t>СЦ1/Сец1.4.</t>
  </si>
  <si>
    <t>март 2020.-фебруар 2024.</t>
  </si>
  <si>
    <t>"Унапређење процеса прилагођавања на климатске промјене (НАП) у климатски _x000D_
осјетљивим секторима у Босни и Херцеговини (БиХ)”</t>
  </si>
  <si>
    <t>Опши циљ  пројекта јесте унапређење квалитета живота грађана Босне и Херцеговине кроз оснажене, родно одговорне мјесне заједнице (МЗ).                                    _x000D_
•    МЗ као легитимна тијела: оријентисане ка грађанима, вођене женама лидеркама, поуздане и финансијски независније;_x000D_
•    Створене финансијске  основе за успјешне МЗ које имају снагу, амбицију и креативност за трансформацију локалних подручја мобилисањем људског капитала и енергије;_x000D_
•    Остварене везе између грађана и јединица локалних самоуправа;_x000D_
•    Промјене у понашању: грађани виде МЗ као просторе у којима се окупљају како би комуницирали и укључивали се, идентифицирали и рјешавали проблеме, упућивали своје проблеме локалним властима, учествовали у планирању, потрошњи јавног новца и доносили одлуке које утичу на живот људи;_x000D_
•    Промјене јавних политика које визију позиционирају у цјелокупан системски оквир.</t>
  </si>
  <si>
    <t>Развојни програм уједињених нација UNDP</t>
  </si>
  <si>
    <t>општина Сански Мост,општина Лакташи, Град  Зеница</t>
  </si>
  <si>
    <t>Циљ пројекта је ублажавање и прилагођавање на климатске промјене.Град Требиње ће кроз овај пројекат добити и приједлог модела финансирања улагања у прилагођавање на климатске промјене, у циљу бољег планирања буџетских средстава и подизања капацитета у погледу управљања инвестиционим пројектима из ове области.</t>
  </si>
  <si>
    <t>4 ЈЛС из БиХ</t>
  </si>
  <si>
    <t xml:space="preserve"> Успостављање оквира за одрживо поступање са отпадом кроз смањење количина отпада који се производи; повећан број домаћинстава обухваћених организованим сакупљањем отпада и рециклирање отпада. у току пројекта, биће израђен локални План управљања отпадом.</t>
  </si>
  <si>
    <t>Превенција морског отпада / управљање чврстим отпадом (Албанија, Црна Гора, БиХ)</t>
  </si>
  <si>
    <t>Служба за ЛЕР, инвестиције и ЕЕ</t>
  </si>
  <si>
    <t>Заштита животне средине кроз промовисање и популаризација чистих обала и водоткова уз примјену интегрисаних рјешења за управљање отпадом. Успостављена интегрисана иницијатива у области превенције приобалног еколошког ризика и заштита биодиверзитета. До сада је , кроз овај пројекта, за потребе Комуналног предузећа , а из средстава гранта у износу од 20.000 ЕУР, набављено спец.возило.</t>
  </si>
  <si>
    <t>Одржавање планинарских, бициклистичких, туристичких стаза и сл. - Пројекат Via Dinarica 2</t>
  </si>
  <si>
    <t>Мин.вањске трговине и економских односа БИХ, Федерално министарство околиша и туризма, Мин.трговине и туризма РС</t>
  </si>
  <si>
    <t>Унапређење туристичке инфраструктуре и проширење понуде туристичких услуга дуж стазе Виа Динарице.  Маркиране стазе у Бих, унапријеђени планинарски домови, унапријеђен квалитет понуде на стазама Виа Динарице активностима као што су рафтинг, брдски бициклизам, пењање, брдски бициклизам итд</t>
  </si>
  <si>
    <t>Стручна служба градоначелника/служба за ЛЕР, инвестиције и ЕЕ</t>
  </si>
  <si>
    <t>Аграрни фонд Града Требиња</t>
  </si>
  <si>
    <t>„Подршка социо-економској стабилности регије западног Балкана 2021-2022“</t>
  </si>
  <si>
    <t xml:space="preserve">Служба за ЛЕР, инвестиције и ЕЕ/Аграрни фонд </t>
  </si>
  <si>
    <t>2021. година</t>
  </si>
  <si>
    <t>Служба за лер, инвестиције и ее/ЈП Водовод Требиње</t>
  </si>
  <si>
    <t>Град Требиње/Стручна служба градоначелника/Служба за лер, инвестиције и ее</t>
  </si>
  <si>
    <t>Савјет Европе</t>
  </si>
  <si>
    <t xml:space="preserve">UNDP-Влада Швајцарске </t>
  </si>
  <si>
    <t>СЦ2</t>
  </si>
  <si>
    <t>СЦ1/Сец 1.3.2</t>
  </si>
  <si>
    <t>СЦ1/Сец 1.2.</t>
  </si>
  <si>
    <t>СЦ1/Сец1.2.1</t>
  </si>
  <si>
    <t>СЦ1/Сец1.3.1</t>
  </si>
  <si>
    <t>СЦ3/Сец3.2.2</t>
  </si>
  <si>
    <t>СЦ3/Сец</t>
  </si>
  <si>
    <t>Донатор/Програм</t>
  </si>
  <si>
    <t>апликант у име Града Требиња</t>
  </si>
  <si>
    <t>Веза са Стратегијом</t>
  </si>
  <si>
    <t>партнери у пројекту</t>
  </si>
  <si>
    <t>Вриједност пројекта (КМ) за Требиње</t>
  </si>
  <si>
    <t>вриједност гранта за Требиње (КМ)</t>
  </si>
  <si>
    <t>период реализације</t>
  </si>
  <si>
    <t>Кратак опис</t>
  </si>
  <si>
    <t>Назив Пројекта</t>
  </si>
  <si>
    <t>Ред.број</t>
  </si>
  <si>
    <t>Служба за  ЛЕР, инвестиције и EE/ТВЈ</t>
  </si>
  <si>
    <t xml:space="preserve">
"Развојни програм уједињених нација" UNDP  
</t>
  </si>
  <si>
    <t>41 ЈЛС u БиХ</t>
  </si>
  <si>
    <t>Служба за ЛЕР, инвестиције и ЕЕ/ Одјељење за финансије</t>
  </si>
  <si>
    <t>Локални план управљања чврстим отпадом</t>
  </si>
  <si>
    <t>Служба за ЛЕР, инвестиције и ЕЕ/Одјељење за комуналне и инспекцијске послове</t>
  </si>
  <si>
    <t>Покретање околишног финансирања у сврху ниско карбонског урбаног развоја/UNDP</t>
  </si>
  <si>
    <t>Општина Неум, Општина Улцињ, Општине Љеш</t>
  </si>
  <si>
    <t>„Увезивање туристичке понуде Града Требиња и Општине Равно“</t>
  </si>
  <si>
    <t>MEG-Пројект опћинског околишног  управљања</t>
  </si>
  <si>
    <t xml:space="preserve"> НАЛЕД,  Привредна комора РС, Привредна комора Црне Горе,Општина Србац, Град Приједор, Општина Брод </t>
  </si>
  <si>
    <t xml:space="preserve">Пројекат ће подржат ће укупно 30 корисника (20 грантова за стварање прихода и стручна обука/едукација за 10 лица) на подручју града Требиња. Потенцијални корисници су све незапослене особе из социјално угрожених категорија становништва (која активно траже посао посредством Завода за запошљавање Републике Српске) са здравим пословним идејама за започињање или развој самосталних пословних активности._x000D_
Пројектом могу бити подржане активности из области пољопривредне производње (производња меда и других пчелињих производа; прерада млијека; узгој воћа и воћних прерађевина; сакупљање, узгој и прерада љековитог биља и пластеничка производања), из области руралног туризма (смјештајни капацитети; етно комплекси; креирање нових садржаја за рекреацију и авантуру) и области занатске дјелатности (традиционална производња сувенира и рукотворина/алата). _x000D_
Одобрена помоћ биће дистрибуирана искључиво у виду материјално-техничких средстава потребних за дјелатност, без готовинских исплата.Учешће Града Требиња у пројекту је 34.148 КМ, док корисници учествују са 15%. </t>
  </si>
  <si>
    <t>Циљ пројекта је допринијети даљњој демократизацији локалне управе у Босни и Херцеговини, као и увођењу ефективнијих и ефикаснијих јавних услуга за грађане и грађанке. Ово се планира постићи кроз дијалог о политици добре локалне управе, заједно с регулаторним побољшањима на подручју услуга водоснабдјевања и управљања отпадним водама, који ће у коначном омогућити ефективније, правичније и одрживо пружање основних локалних услуга.</t>
  </si>
  <si>
    <t>Редни број</t>
  </si>
  <si>
    <t>Донатор/програм</t>
  </si>
  <si>
    <t>апликант у име града</t>
  </si>
  <si>
    <t>Одговорни за реализацију пројекта</t>
  </si>
  <si>
    <t>веза са Стратегијом развоја</t>
  </si>
  <si>
    <t>Партнери у Пројекту</t>
  </si>
  <si>
    <t>Вриједност пројекта за Требиње (КМ)</t>
  </si>
  <si>
    <t>реконструкција спортске дворане ОШ „Свети Василије Острошки"</t>
  </si>
  <si>
    <t>Амбасада Републике Бугарске</t>
  </si>
  <si>
    <t>Служба за Лер, инвестиције и енергетску ефикасност</t>
  </si>
  <si>
    <t>Служба за Лер, инвестифције и енергетску ефикасност/ОШ„Свети Василије Острошки"</t>
  </si>
  <si>
    <t>СЦ2/Сец2.3.2</t>
  </si>
  <si>
    <t>ОШ „Свети Василије Острошки"</t>
  </si>
  <si>
    <t>* Општи циљ:  квалитетније образовање  за  ученике ОШ „Свети Василије Острошки_x000D_"
*Специфични циљ:  Омогућити безбједно одвијање наставе физичке културе у школској спортској дворани</t>
  </si>
  <si>
    <t>Life</t>
  </si>
  <si>
    <t>Свјетска банка у БиХ</t>
  </si>
  <si>
    <t>Град Требиње</t>
  </si>
  <si>
    <t>Одјељење за привреду/Служба за локални еконоски развој, инвестиције и енергетску ефикасност/Тредеа/ЗЗЗ филијала Требиње</t>
  </si>
  <si>
    <t>СЦ1/Сец1.4.2</t>
  </si>
  <si>
    <t>2018-2020</t>
  </si>
  <si>
    <t>Пројекат Свјетске банке у БиХ који за циљ има подршку локалним самоуправама  у привлачењу инвестиција и подизању конкурентности приватног сектора кроз смањење трошкова пословања и повећања транспарентности рада управа.</t>
  </si>
  <si>
    <t xml:space="preserve">Директно социо-економска помоћ изузетно угроженим обитељима/породицама у локалним заједницама у БИХ </t>
  </si>
  <si>
    <t>Министарство вањских послова Њемачке</t>
  </si>
  <si>
    <t>Аграрни фонд/Центар за социјални рад</t>
  </si>
  <si>
    <t>СЦ1/Сец1.2.2</t>
  </si>
  <si>
    <t>Центар за социјални рад, Требиње; Аграрни фонд, Требиње</t>
  </si>
  <si>
    <t>01.01.2019-31.12.2019.</t>
  </si>
  <si>
    <t>Економско оснаживање породица - да се одабраним корисницима омогући да се баве пољопривредом и да на тај начин себи обезбиједе основни услови за живот. Економски оснажене породице које се баве пољопривредом и себи обезбјеђују боље услове за живот.</t>
  </si>
  <si>
    <t>Финансирање пројеката секретаријата за расељена лица и миграције</t>
  </si>
  <si>
    <t>Републички секретаријат за расељена лица и миграције</t>
  </si>
  <si>
    <t>Служба за лер, инв.и ЕЕ/Одјељење за опште послове</t>
  </si>
  <si>
    <t>Одјељење за општу управу</t>
  </si>
  <si>
    <t>СЦ2/</t>
  </si>
  <si>
    <t>-</t>
  </si>
  <si>
    <t>30.000,00</t>
  </si>
  <si>
    <t>01.10.2019.-31.12.2019.</t>
  </si>
  <si>
    <t>Стварање услова за одрживи повратак расељених лица у РС. Стамбено збрињавање избјеглица-побољшати услове живота расељеним и избјеглим лицима у насељу Црнач.Стамбено збринуте избјеглице-побољшани услови живота расељеним и избјеглим лицима у насељу Црнач.</t>
  </si>
  <si>
    <t>Унапређење механизма сарадње између Града Требиња и Опћине Равно</t>
  </si>
  <si>
    <t>Јавни позив по програму изградње мјера повјерења између ентитета БИХ, Савјет Европе</t>
  </si>
  <si>
    <t>Служба за лер, инв.и ЕЕ/Тредеа</t>
  </si>
  <si>
    <t>Служба за ЛЕР и ЕЕ/ТВЈ</t>
  </si>
  <si>
    <t>СЦ3/Сец3.3.1</t>
  </si>
  <si>
    <t>Опћина Равно</t>
  </si>
  <si>
    <t>01.05.2019-30.11.2019.</t>
  </si>
  <si>
    <t>Набавка ватрогасне опреме за Град Требиње и опћину Равно. Нова опрема за Територијалну ватрогасну јединицу из Требиња и Добровољно ватрогасно друштво из Равног   појачани властити капацитети и ефикасније дјеловање у међуентитетском  подручју у критичним мјесецима.</t>
  </si>
  <si>
    <t>Релоад-Грађанска иницијатива (Изградња ђечијег игралишта у насељу Бањевци)</t>
  </si>
  <si>
    <t>UNDP-Reload</t>
  </si>
  <si>
    <t>Служба за лер, инв.и ЕЕ/Одјељење за друштене дјелатности</t>
  </si>
  <si>
    <t>ОЦД</t>
  </si>
  <si>
    <t>13.12.2019-28.01.2020.</t>
  </si>
  <si>
    <t>Изградња дјечијег игралишта у насељу Бањевци и развој капацитета јавне друштвене инфраструктуре за квалитетно провођење слободног времена дјеце и младих. Изграђено дјечије игралиште и уређена јавна површина за квалитетно провођење слободног времена дјеце и младих.</t>
  </si>
  <si>
    <t>Релоад: 1.промоција здравог стила живота међу младима, 2.услуге подршке-добар начин социјалне инклузије</t>
  </si>
  <si>
    <t>Јавни позив организацијама цивилног друштва/невладиним организацијама за предају приједлога пројеката у склопу пројекта Релоад/ЕУ</t>
  </si>
  <si>
    <t>01.09.2019-31.05.2020.</t>
  </si>
  <si>
    <t>Оснажити ОЦД, кроз ојачавање капацитета и активнију сарадњу са локалном заједницом. Повећати транспарентност трошења буџетских средстава примјеном јавног, пројектног приступа приликом дођеле средстава ОЦД.Развијена процедуре за транспарентну додјелу финансијске подршке за ОЦД из јавних буџета те оснажени капацитети ОДЦ и ЈЛС  и побољшано регионално умрежавање између ОСД и ЈЛС.</t>
  </si>
  <si>
    <t>Релоад: 1.Здрав стил живота у циљу унапрјеђења репродуктивног здравља, 2. Едукацијом пољопривредника до органске производње, 3. Спорт, умјетност и мултикултуралност руше баријере, 4. Мој живот</t>
  </si>
  <si>
    <t>Стратегија развоја туризма Града Требиња</t>
  </si>
  <si>
    <t>Грантови за мале пројекте 2019/2022-Хелветас Swiss Development Organization</t>
  </si>
  <si>
    <t>Служба за лер, инв.и ЕЕ</t>
  </si>
  <si>
    <t>Служба за лер, инв.и ЕЕ/Одјељење за привреду</t>
  </si>
  <si>
    <t>10.12.2019./10.04.2020.</t>
  </si>
  <si>
    <t>Израда стратегије допринијеће бољем пословном окружењу Граду Требињу. Промовисана туристичка понуда те препознат развој туризама као стратешког опредјељења за све укупан развој Града Требиња.</t>
  </si>
  <si>
    <t xml:space="preserve">Зелени економски развој уз финансијску подршку Владе Шведске </t>
  </si>
  <si>
    <t>Јавни позив за израду детаљних енергетских прегледа за јавну расвјету и одабир пројеката за повећање енрегетске ефикасности система јавне расвјете и јавних објеката у РС</t>
  </si>
  <si>
    <t>Служба за лер, инв.и ЕЕ/Одјељење за комуналне и инспакцијске послове</t>
  </si>
  <si>
    <t>Служба за лер, инв.и ЕЕ/Одјељење за комуналне и инспекцијске послове</t>
  </si>
  <si>
    <t>СЦ3/Сец3.2.1</t>
  </si>
  <si>
    <t>2019-2020</t>
  </si>
  <si>
    <t>Провођење детаљног енергетског прегледа јавне расвјете је обухватило прикупљање података о систему јавне расвјете и анализу тих података. Након тога су предложене мјере реконструкције и моденизације система јавне расвјете, с обзиром на доступна техничка рјешења, којима је могуће постићи повећање енергетске ефикасности. Циљ примјене мјера енергетске ефикасности је уштеда електричне енергије уз задржавање или побољшање квалитета система јавне расвјете. Резултат мјера је уштеда у потрошњи енергије, трошкова за енергију те смањење емисија стакленичких гасова.</t>
  </si>
  <si>
    <t>Go Green</t>
  </si>
  <si>
    <t>ReLOaDWestenBalkans програм- UNDP</t>
  </si>
  <si>
    <t>Комунално ад Требиње</t>
  </si>
  <si>
    <t xml:space="preserve">Go Green је мобилна апликација која има за циљ да  повезује грађане са институцијама кроз директан контакт - пријаву непрописно одлаганог отпада те да  буду обавијештени о свим еко данима, акцијама чишћења и сађења, како у _x000D_
нашој локалној заједници тако у другим локалним заједницама које су укључене у овај пројекат_x000D_
</t>
  </si>
  <si>
    <t>Уређење инфраструктуре/Асфалтирање пута од магистралног пута М6 до кућа у засеоку Главица, Жупа</t>
  </si>
  <si>
    <t>Програм помоћи одрживог повратка Изградња и санација инфраструктурних и других објеката од значаја за ширу друштвену заједницу у мјестима повратка простора БИХ у периоду 2020-2021" / Федерално мининстарство расељених особа и избјеглица</t>
  </si>
  <si>
    <t>СЦ2/Сец2.1.2</t>
  </si>
  <si>
    <t>2 мјесеца</t>
  </si>
  <si>
    <t>Осигурање услова одрживог повратка и процес реинтегрисања у БиХ,асфалтирање пута је од значаја и за ширу друштвену заједницу као и за Град Требиње. Престижан квалитет живота  уз високу социјалну осјетљивост. Раст задовољства становника квалитетом живота у Требињу.</t>
  </si>
  <si>
    <t>уређење инфраструктуре/Асфалтирање пута од силоса до харема у мјесту Доње Гранчарево</t>
  </si>
  <si>
    <t>Програм помоћи одрживог повратка „Изградња и санација инфраструктурних и других објеката од значаја за ширу друштвену заједницу у мјестима повратка простора БИХ у периоду 2018-2019" / Федерално мининстарство расељених особа и избјеглица</t>
  </si>
  <si>
    <t>“Оквир за реализацију Циљева одрживог развоја као темељ за одржив и инклузиван раст у Босни и Херцеговини” “SDG2BiH”</t>
  </si>
  <si>
    <t>Служба за лер, инвестиције и ее/Одјељење за културу, породицу,спорт и образовање</t>
  </si>
  <si>
    <t>Центар за социјални рад</t>
  </si>
  <si>
    <t>Град Требиње ће добити стртешка документа по новој методологији (трогодишњи планови) . Успоставиће се  механизам комуникације и консултације са грађанима, са посебним фокусом на рањиве групе.</t>
  </si>
  <si>
    <t xml:space="preserve">СЦ 6.1, СЦ.4.1.3. </t>
  </si>
  <si>
    <t>Унапређење квалитета туристичке понуде у Граду Требињу и Општини Равно и боља валоризација богатог културно-историјског и природног насљеђа у Граду Требињу и Општини Равно.</t>
  </si>
  <si>
    <t>УКУПНО:</t>
  </si>
  <si>
    <t>01.08.2020.-15.12.2022</t>
  </si>
  <si>
    <t>2020-2023</t>
  </si>
  <si>
    <t>Служба за  ЛЕР, инвестиције и EЕ/Аграрни фонд</t>
  </si>
  <si>
    <t>Служба за ЛЕР, Одјељење за културу</t>
  </si>
  <si>
    <t>UN WOMAN IN BIH</t>
  </si>
  <si>
    <t>Родно одговорно управљање јавним финансијама и ресурсима, те унапређења капацитета и одговорности у тој области.</t>
  </si>
  <si>
    <t xml:space="preserve">СЦ 1/Сец 1.4. , СЦ 2/Сец 2.4.   </t>
  </si>
  <si>
    <t>децембар 2020.-август 2023.</t>
  </si>
  <si>
    <t>Унапређење конкурентности у секторима пољопривреде и туризма</t>
  </si>
  <si>
    <t>Caritas Switzerland</t>
  </si>
  <si>
    <t>Стручна служба градоначелника/служба за ЛЕР, инвестиције и ЕЕ, Одјељење за за туризам, заштиту животне средине и предузетништво, Агенција Тредеа</t>
  </si>
  <si>
    <r>
      <rPr>
        <b/>
        <sz val="24"/>
        <color theme="1"/>
        <rFont val="Tahoma"/>
        <family val="2"/>
      </rPr>
      <t>сц</t>
    </r>
    <r>
      <rPr>
        <b/>
        <sz val="18"/>
        <color theme="1"/>
        <rFont val="Tahoma"/>
        <family val="2"/>
      </rPr>
      <t xml:space="preserve"> 1.2.1.,1.2.2.,1.3.1,1.4.1,2.2.2.</t>
    </r>
  </si>
  <si>
    <t>октобар 2023-септембар 2025.</t>
  </si>
  <si>
    <t xml:space="preserve">Кроз овај пројекат успоставља се системски приступ развоја сектора туризма и пољопривреде  у циљу остваривања што бољих резултата у дужем временском периоду. Овим пројектом окупљамо и снажније повезујемо све битне актере на локалном нивоу из области пољопривреде, туризма, образовања, цивилног сектора и креирамо програме подршке, као и нове туристичке садржаје који ће се континуирано развијати у будућности и допринијети стварању додатне вриједности, отварању нових радних мјеста и бољем 
функционисању приватног и јавног сектора. 
</t>
  </si>
  <si>
    <t xml:space="preserve">Аграрни фонд Града Требиње; Подручна привредна комора (п.ј.Требиње); .Развојна агенција Тредеа- Требиње; Висока школа за туризам и хотелијерство – Требиње, Универзитет у Источном Сарајеву ; Пољопривредни факултет Требиње- Пољопривредни факултет Универзитета у Источном Сарајеву; _Туристичка организација Града Требиња;  </t>
  </si>
  <si>
    <t>Urbact IV</t>
  </si>
  <si>
    <t>"Грађани будућности"</t>
  </si>
  <si>
    <t>Израда интегрисаног акционог плана с циљем рјешавања проблема одлива становништва, привлачења нових инвестиција и становника као и повећања атрактивности града. Израда холистичких планова усмјерених на повећање квалитета живота, привлачење нових талената, демографску ревитализацију и одрживи урбанистички раст.</t>
  </si>
  <si>
    <t xml:space="preserve">јун 2023. - децембар 2025. год.  </t>
  </si>
  <si>
    <t>Одјељење за културу/ Служба за ЛЕР</t>
  </si>
  <si>
    <t>Градови из Румуније, Финске, Грчке, Португала, Италије, Шпаније, Летоније, Француске</t>
  </si>
  <si>
    <t>Успостављено једно ново продајно мјесто за пољопривредно-прехрамбене производе - пијаца. Циљ пројекта је унаприједити продају пољопривредних производа, унаприједити квалитет и сигурност хране која се износи на тржише, те обезбиједити боље хигијенске услове продајних мјеста.</t>
  </si>
  <si>
    <t>2024.</t>
  </si>
  <si>
    <t>15.08.2024-14.08.2026.</t>
  </si>
  <si>
    <t xml:space="preserve"> IPA HR-BH-CG</t>
  </si>
  <si>
    <t>Паметне и иновативне праксе управљања за очување регионалног квалитета воде и водоснабдијевања -Waterlink</t>
  </si>
  <si>
    <t>Град Требиње, Служба за ЛЕР</t>
  </si>
  <si>
    <t xml:space="preserve">      Водовод и канализација д.о.о. Херцег Нови и
      Опћина Конавле
</t>
  </si>
  <si>
    <t xml:space="preserve">Циљ пројекта је да се у циљаном прекограничном подручју Требиње-Конавле-Херцег Нови допринесе унапређењу прилагођавања климатским промјенама и спријечавању ризика од катастрофа смањењем техничких губитака воде у систему кроз успостављање даљинског контроле потрошње воде и оснивањем центра за праћење свих параметара система и откривање губитака. </t>
  </si>
  <si>
    <t>СЦ 2/Ceц 2.1./2.1.1.2.</t>
  </si>
  <si>
    <t xml:space="preserve">„CIRCUS“ (Circular economy Strategies, action plans, and Solutions for agrifood systems transition in ADRION coastal communities) </t>
  </si>
  <si>
    <t>„CIRCUS“ (Circular economy Strategies, action plans, and Solutions for agrifood systems transition in ADRION coastal communities) - подржава прелазак на циркуларну економију пољопривредно-прехрамбеног система развијањем и тестирањем стратегија, акционих планова и управљањем рјешењима, за повећање знања и капацитета заинтересованих страна и успостављање мреже сарадње која може да функционише и након реализације пројекта.</t>
  </si>
  <si>
    <t>Interreg IPA Adrion 2021-2027</t>
  </si>
  <si>
    <t>01.09.2024. - 31.08.2027 .</t>
  </si>
  <si>
    <t xml:space="preserve"> Сц2/Сец3</t>
  </si>
  <si>
    <t>Медитеранско пољопривредни институт у Барију - CIHEAM Бари , Општина Триказе, Италија, Центар за привредни и рурални развој, БиХ, Град Требиње, БиХ, Општина Влора, Албанија, Општина Херцег Нови, Црна Гора, Истраживачки комитет Универзитета у Јонским острвима, Грчка, Општина Централни Крф и Диапонтијска острва, Грчка, Опћина Конавле, Хрватска, Центар за предузетништво, Хрватска</t>
  </si>
  <si>
    <t>Убрзавање мисије ЕУ на нето нулту транзицију кроз иновације под вођством заједнице - SMARTFORM</t>
  </si>
  <si>
    <t xml:space="preserve">Партнери из региона Западне Македоније (GR), Слиго жупаније
(ИЕ), Букурешта (РО), Берана (МЕ), Единета (МД), Требиња (БА), Daugavpilsa (LV) i Beekdaelena(NL)
</t>
  </si>
  <si>
    <t>01. мај 2025 – 30. април 2029.</t>
  </si>
  <si>
    <t>Interreg Europe</t>
  </si>
  <si>
    <t>Подстичући иновације у заједници SMARTFORM има за циљ да трансформише локалне и регионалне политике како би ефикасно управљао транзицијом ка нето нултој емисији. SMARTFORM је иницијатива за изградњу капацитета и размјену знања која повећава регионалну спремност за климатску неутралност кроз системске иновације, међусекторску сарадњу и рјешења заснована на истраживању.</t>
  </si>
  <si>
    <t>Сц2/Сц3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</si>
</sst>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m&quot;;[Red]\-#,##0\ &quot;km&quot;"/>
  </numFmts>
  <fonts count="13" x14ac:knownFonts="1">
    <font>
      <sz val="11"/>
      <color theme="1"/>
      <name val="Calibri"/>
      <family val="2"/>
      <scheme val="minor"/>
    </font>
    <font>
      <b/>
      <sz val="14"/>
      <color theme="1"/>
      <name val="Tahoma"/>
      <family val="2"/>
    </font>
    <font>
      <b/>
      <sz val="14"/>
      <name val="Tahoma"/>
      <family val="2"/>
    </font>
    <font>
      <b/>
      <sz val="18"/>
      <color theme="1"/>
      <name val="Tahoma"/>
      <family val="2"/>
    </font>
    <font>
      <b/>
      <sz val="18"/>
      <name val="Tahoma"/>
      <family val="2"/>
    </font>
    <font>
      <b/>
      <sz val="16"/>
      <color theme="1"/>
      <name val="Tahoma"/>
      <family val="2"/>
    </font>
    <font>
      <b/>
      <sz val="12"/>
      <color theme="1"/>
      <name val="Tahoma"/>
      <family val="2"/>
    </font>
    <font>
      <b/>
      <sz val="14"/>
      <color theme="1"/>
      <name val="Tahoma"/>
      <family val="2"/>
      <charset val="238"/>
    </font>
    <font>
      <b/>
      <sz val="14"/>
      <color theme="1"/>
      <name val="Calibri"/>
      <family val="2"/>
      <scheme val="minor"/>
    </font>
    <font>
      <b/>
      <sz val="14"/>
      <color theme="1"/>
      <name val="Tahoma"/>
    </font>
    <font>
      <b/>
      <sz val="14"/>
      <color rgb="FF000000"/>
      <name val="Tahoma"/>
      <family val="2"/>
    </font>
    <font>
      <b/>
      <sz val="24"/>
      <color theme="1"/>
      <name val="Tahoma"/>
      <family val="2"/>
    </font>
    <font>
      <b/>
      <sz val="16"/>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bgColor theme="0" tint="-0.14999847407452621"/>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theme="1"/>
      </left>
      <right style="thin">
        <color theme="1"/>
      </right>
      <top style="thin">
        <color theme="1"/>
      </top>
      <bottom style="thin">
        <color theme="1"/>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46">
    <xf numFmtId="0" fontId="0" fillId="0" borderId="0" xfId="0"/>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3" borderId="2"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6" fontId="3" fillId="2" borderId="0" xfId="0" applyNumberFormat="1" applyFont="1" applyFill="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4" fontId="3" fillId="2" borderId="2"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3" xfId="0" applyNumberFormat="1" applyFont="1" applyFill="1" applyBorder="1" applyAlignment="1">
      <alignment horizontal="center" vertical="center" wrapText="1"/>
    </xf>
    <xf numFmtId="0" fontId="3" fillId="2" borderId="3" xfId="0" applyFont="1" applyFill="1" applyBorder="1" applyAlignment="1">
      <alignment horizontal="center" wrapText="1"/>
    </xf>
    <xf numFmtId="4" fontId="3" fillId="0" borderId="3" xfId="0" applyNumberFormat="1" applyFont="1" applyBorder="1" applyAlignment="1">
      <alignment horizontal="center" vertical="center" wrapText="1"/>
    </xf>
    <xf numFmtId="0" fontId="4" fillId="2"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0" xfId="0" applyFont="1" applyFill="1" applyAlignment="1">
      <alignment horizontal="center" vertical="center" wrapText="1"/>
    </xf>
    <xf numFmtId="0" fontId="1" fillId="4" borderId="5" xfId="0" applyFont="1" applyFill="1" applyBorder="1" applyAlignment="1">
      <alignment horizontal="center" vertical="center" wrapText="1"/>
    </xf>
    <xf numFmtId="4" fontId="1" fillId="2" borderId="0" xfId="0" applyNumberFormat="1" applyFont="1" applyFill="1" applyAlignment="1">
      <alignment horizontal="center" vertical="center" wrapText="1"/>
    </xf>
    <xf numFmtId="0" fontId="1" fillId="2"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4" fontId="12" fillId="2" borderId="2" xfId="0" applyNumberFormat="1" applyFont="1" applyFill="1" applyBorder="1" applyAlignment="1">
      <alignment horizontal="center" vertical="center" wrapText="1"/>
    </xf>
  </cellXfs>
  <cellStyles count="1">
    <cellStyle name="Normal" xfId="0" builtinId="0"/>
  </cellStyles>
  <dxfs count="23">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font>
      <numFmt numFmtId="4" formatCode="#,##0.00"/>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numFmt numFmtId="4" formatCode="#,##0.00"/>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theme="1"/>
        <name val="Tahoma"/>
        <scheme val="none"/>
      </font>
      <fill>
        <patternFill patternType="solid">
          <fgColor indexed="64"/>
          <bgColor theme="0"/>
        </patternFill>
      </fill>
      <alignment horizontal="center" vertical="center" textRotation="0" wrapText="1" indent="0" justifyLastLine="0" shrinkToFit="0" readingOrder="0"/>
    </dxf>
    <dxf>
      <font>
        <b/>
        <strike val="0"/>
        <outline val="0"/>
        <shadow val="0"/>
        <u val="none"/>
        <vertAlign val="baseline"/>
        <sz val="14"/>
        <color auto="1"/>
        <name val="Tahoma"/>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numFmt numFmtId="10" formatCode="#,##0\ &quot;km&quot;;[Red]\-#,##0\ &quot;km&quo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numFmt numFmtId="10" formatCode="#,##0\ &quot;km&quot;;[Red]\-#,##0\ &quot;km&quo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8"/>
        <color theme="1"/>
        <name val="Tahoma"/>
        <scheme val="none"/>
      </font>
      <fill>
        <patternFill patternType="none">
          <fgColor indexed="64"/>
          <bgColor theme="0"/>
        </patternFill>
      </fill>
      <alignment horizontal="center" vertical="center" textRotation="0" wrapText="1" indent="0" justifyLastLine="0" shrinkToFit="0" readingOrder="0"/>
    </dxf>
    <dxf>
      <font>
        <b/>
        <strike val="0"/>
        <outline val="0"/>
        <shadow val="0"/>
        <u val="none"/>
        <vertAlign val="baseline"/>
        <sz val="18"/>
        <name val="Tahoma"/>
        <scheme val="none"/>
      </font>
      <fill>
        <patternFill patternType="none">
          <fgColor indexed="64"/>
          <bgColor theme="0"/>
        </patternFill>
      </fill>
      <alignment horizontal="center" vertical="center" textRotation="0" wrapText="1" indent="0" justifyLastLine="0" shrinkToFit="0" readingOrder="0"/>
      <border diagonalUp="0" diagonalDown="0" outline="0"/>
    </dxf>
    <dxf>
      <font>
        <b/>
        <strike val="0"/>
        <outline val="0"/>
        <shadow val="0"/>
        <u val="none"/>
        <vertAlign val="baseline"/>
        <sz val="18"/>
        <color theme="1"/>
        <name val="Tahom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0" defaultTableStyle="TableStyleMedium9" defaultPivotStyle="PivotStyleLight16"/>
  <colors>
    <mruColors>
      <color rgb="FFF8F31D"/>
      <color rgb="FFFCFAA6"/>
      <color rgb="FFF4F8DE"/>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1:J2" insertRow="1" totalsRowShown="0" headerRowDxfId="22" dataDxfId="21">
  <autoFilter ref="B1:J2" xr:uid="{00000000-0009-0000-0100-000001000000}"/>
  <tableColumns count="9">
    <tableColumn id="1" xr3:uid="{00000000-0010-0000-0000-000001000000}" name="Назив Пројекта" dataDxfId="20"/>
    <tableColumn id="2" xr3:uid="{00000000-0010-0000-0000-000002000000}" name="Донатор/Програм" dataDxfId="19"/>
    <tableColumn id="9" xr3:uid="{00000000-0010-0000-0000-000009000000}" name="апликант у име Града Требиња" dataDxfId="18"/>
    <tableColumn id="3" xr3:uid="{00000000-0010-0000-0000-000003000000}" name="Веза са Стратегијом" dataDxfId="17"/>
    <tableColumn id="7" xr3:uid="{00000000-0010-0000-0000-000007000000}" name="партнери у пројекту" dataDxfId="16"/>
    <tableColumn id="4" xr3:uid="{00000000-0010-0000-0000-000004000000}" name="Вриједност пројекта (КМ) за Требиње" dataDxfId="15"/>
    <tableColumn id="11" xr3:uid="{00000000-0010-0000-0000-00000B000000}" name="вриједност гранта за Требиње (КМ)" dataDxfId="14"/>
    <tableColumn id="5" xr3:uid="{00000000-0010-0000-0000-000005000000}" name="период реализације" dataDxfId="13"/>
    <tableColumn id="6" xr3:uid="{00000000-0010-0000-0000-000006000000}" name="Кратак опис" dataDxfId="12"/>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6" displayName="Table136" ref="B1:K32" totalsRowShown="0" headerRowDxfId="11" dataDxfId="10">
  <autoFilter ref="B1:K32" xr:uid="{00000000-0009-0000-0100-000003000000}"/>
  <sortState xmlns:xlrd2="http://schemas.microsoft.com/office/spreadsheetml/2017/richdata2" ref="B2:N64">
    <sortCondition ref="J1"/>
  </sortState>
  <tableColumns count="10">
    <tableColumn id="1" xr3:uid="{00000000-0010-0000-0100-000001000000}" name="Назив Пројекта" dataDxfId="9"/>
    <tableColumn id="2" xr3:uid="{00000000-0010-0000-0100-000002000000}" name="Донатор/програм" dataDxfId="8"/>
    <tableColumn id="9" xr3:uid="{00000000-0010-0000-0100-000009000000}" name="апликант у име града" dataDxfId="7"/>
    <tableColumn id="7" xr3:uid="{00000000-0010-0000-0100-000007000000}" name="Одговорни за реализацију пројекта" dataDxfId="6"/>
    <tableColumn id="8" xr3:uid="{00000000-0010-0000-0100-000008000000}" name="веза са Стратегијом развоја" dataDxfId="5"/>
    <tableColumn id="12" xr3:uid="{00000000-0010-0000-0100-00000C000000}" name="Партнери у Пројекту" dataDxfId="4"/>
    <tableColumn id="4" xr3:uid="{00000000-0010-0000-0100-000004000000}" name="Вриједност пројекта за Требиње (КМ)" dataDxfId="3"/>
    <tableColumn id="3" xr3:uid="{00000000-0010-0000-0100-000003000000}" name="вриједност гранта за Требиње (КМ)" dataDxfId="2"/>
    <tableColumn id="5" xr3:uid="{00000000-0010-0000-0100-000005000000}" name="период реализације" dataDxfId="1"/>
    <tableColumn id="6" xr3:uid="{00000000-0010-0000-0100-000006000000}" name="Кратак опис" dataDxfId="0"/>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J7"/>
  <sheetViews>
    <sheetView tabSelected="1" zoomScale="50" zoomScaleNormal="50" zoomScaleSheetLayoutView="40" workbookViewId="0">
      <pane ySplit="2" topLeftCell="A4" activePane="bottomLeft" state="frozen"/>
      <selection pane="bottomLeft" activeCell="B4" sqref="B4"/>
    </sheetView>
  </sheetViews>
  <sheetFormatPr defaultRowHeight="18" x14ac:dyDescent="0.25"/>
  <cols>
    <col min="1" max="1" width="9.42578125" style="2" customWidth="1"/>
    <col min="2" max="2" width="43.85546875" style="1" customWidth="1"/>
    <col min="3" max="3" width="24.5703125" style="1" customWidth="1"/>
    <col min="4" max="4" width="20.85546875" style="1" customWidth="1"/>
    <col min="5" max="5" width="21" style="1" customWidth="1"/>
    <col min="6" max="6" width="24.42578125" style="1" customWidth="1"/>
    <col min="7" max="7" width="28.5703125" style="1" customWidth="1"/>
    <col min="8" max="8" width="29.42578125" style="1" customWidth="1"/>
    <col min="9" max="9" width="18" style="1" customWidth="1"/>
    <col min="10" max="10" width="118.140625" style="1" customWidth="1"/>
    <col min="11" max="11" width="24.7109375" style="1" customWidth="1"/>
    <col min="12" max="16384" width="9.140625" style="1"/>
  </cols>
  <sheetData>
    <row r="1" spans="1:10" ht="91.5" customHeight="1" x14ac:dyDescent="0.25">
      <c r="A1" s="3" t="s">
        <v>78</v>
      </c>
      <c r="B1" s="4" t="s">
        <v>77</v>
      </c>
      <c r="C1" s="4" t="s">
        <v>69</v>
      </c>
      <c r="D1" s="4" t="s">
        <v>70</v>
      </c>
      <c r="E1" s="4" t="s">
        <v>71</v>
      </c>
      <c r="F1" s="4" t="s">
        <v>72</v>
      </c>
      <c r="G1" s="4" t="s">
        <v>73</v>
      </c>
      <c r="H1" s="4" t="s">
        <v>74</v>
      </c>
      <c r="I1" s="4" t="s">
        <v>75</v>
      </c>
      <c r="J1" s="4" t="s">
        <v>76</v>
      </c>
    </row>
    <row r="2" spans="1:10" ht="22.5" hidden="1" customHeight="1" x14ac:dyDescent="0.25">
      <c r="A2" s="5"/>
      <c r="B2" s="6"/>
      <c r="C2" s="6"/>
      <c r="D2" s="6"/>
      <c r="E2" s="6"/>
      <c r="F2" s="6"/>
      <c r="G2" s="7"/>
      <c r="H2" s="7"/>
      <c r="I2" s="6"/>
      <c r="J2" s="6"/>
    </row>
    <row r="3" spans="1:10" ht="409.5" customHeight="1" x14ac:dyDescent="0.25">
      <c r="A3" s="10">
        <v>1</v>
      </c>
      <c r="B3" s="9" t="s">
        <v>204</v>
      </c>
      <c r="C3" s="41" t="s">
        <v>203</v>
      </c>
      <c r="D3" s="9" t="s">
        <v>205</v>
      </c>
      <c r="E3" s="9" t="s">
        <v>208</v>
      </c>
      <c r="F3" s="40" t="s">
        <v>206</v>
      </c>
      <c r="G3" s="13">
        <v>1051595</v>
      </c>
      <c r="H3" s="13">
        <v>914042</v>
      </c>
      <c r="I3" s="9" t="s">
        <v>202</v>
      </c>
      <c r="J3" s="9" t="s">
        <v>207</v>
      </c>
    </row>
    <row r="4" spans="1:10" ht="312" customHeight="1" x14ac:dyDescent="0.25">
      <c r="A4" s="10">
        <v>2</v>
      </c>
      <c r="B4" s="9" t="s">
        <v>209</v>
      </c>
      <c r="C4" s="41" t="s">
        <v>211</v>
      </c>
      <c r="D4" s="9" t="s">
        <v>205</v>
      </c>
      <c r="E4" s="9" t="s">
        <v>213</v>
      </c>
      <c r="F4" s="40" t="s">
        <v>214</v>
      </c>
      <c r="G4" s="13">
        <v>218124</v>
      </c>
      <c r="H4" s="13">
        <v>184405</v>
      </c>
      <c r="I4" s="9" t="s">
        <v>212</v>
      </c>
      <c r="J4" s="9" t="s">
        <v>210</v>
      </c>
    </row>
    <row r="5" spans="1:10" ht="312" customHeight="1" x14ac:dyDescent="0.25">
      <c r="A5" s="10">
        <v>3</v>
      </c>
      <c r="B5" s="9" t="s">
        <v>215</v>
      </c>
      <c r="C5" s="41" t="s">
        <v>218</v>
      </c>
      <c r="D5" s="9" t="s">
        <v>205</v>
      </c>
      <c r="E5" s="9" t="s">
        <v>220</v>
      </c>
      <c r="F5" s="40" t="s">
        <v>216</v>
      </c>
      <c r="G5" s="13">
        <v>228636</v>
      </c>
      <c r="H5" s="13"/>
      <c r="I5" s="9" t="s">
        <v>217</v>
      </c>
      <c r="J5" s="9" t="s">
        <v>219</v>
      </c>
    </row>
    <row r="6" spans="1:10" ht="22.5" x14ac:dyDescent="0.25">
      <c r="A6" s="10"/>
      <c r="B6" s="9" t="s">
        <v>178</v>
      </c>
      <c r="C6" s="9"/>
      <c r="D6" s="9"/>
      <c r="E6" s="9"/>
      <c r="F6" s="9"/>
      <c r="G6" s="15">
        <f>SUM(G2:G5)</f>
        <v>1498355</v>
      </c>
      <c r="H6" s="15">
        <f>SUM(H2:H5)</f>
        <v>1098447</v>
      </c>
      <c r="I6" s="9"/>
      <c r="J6" s="9"/>
    </row>
    <row r="7" spans="1:10" ht="22.5" x14ac:dyDescent="0.25">
      <c r="A7" s="16"/>
      <c r="B7" s="6"/>
      <c r="C7" s="6"/>
      <c r="D7" s="6"/>
      <c r="E7" s="6"/>
      <c r="F7" s="6"/>
      <c r="G7" s="6"/>
      <c r="H7" s="6"/>
      <c r="I7" s="6"/>
      <c r="J7" s="6"/>
    </row>
  </sheetData>
  <pageMargins left="0.70866141732283505" right="0.70866141732283505" top="0.74803149606299202" bottom="0.74803149606299202" header="0.31496062992126" footer="0.31496062992126"/>
  <pageSetup paperSize="9" scale="38" orientation="landscape" r:id="rId1"/>
  <colBreaks count="1" manualBreakCount="1">
    <brk id="10" max="104857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3"/>
  <sheetViews>
    <sheetView zoomScale="60" zoomScaleNormal="60" workbookViewId="0">
      <pane ySplit="1" topLeftCell="A32" activePane="bottomLeft" state="frozen"/>
      <selection pane="bottomLeft" activeCell="G43" sqref="G43"/>
    </sheetView>
  </sheetViews>
  <sheetFormatPr defaultRowHeight="18" x14ac:dyDescent="0.25"/>
  <cols>
    <col min="1" max="1" width="9.140625" style="1"/>
    <col min="2" max="2" width="27.5703125" style="1" customWidth="1"/>
    <col min="3" max="3" width="31" style="1" customWidth="1"/>
    <col min="4" max="4" width="21.7109375" style="1" customWidth="1"/>
    <col min="5" max="5" width="23.7109375" style="1" customWidth="1"/>
    <col min="6" max="6" width="15.42578125" style="1" customWidth="1"/>
    <col min="7" max="7" width="21" style="1" customWidth="1"/>
    <col min="8" max="8" width="24.5703125" style="1" customWidth="1"/>
    <col min="9" max="9" width="25.28515625" style="1" customWidth="1"/>
    <col min="10" max="10" width="17.140625" style="1" customWidth="1"/>
    <col min="11" max="11" width="88.85546875" style="1" customWidth="1"/>
    <col min="12" max="16384" width="9.140625" style="1"/>
  </cols>
  <sheetData>
    <row r="1" spans="1:11" ht="72" x14ac:dyDescent="0.25">
      <c r="A1" s="18" t="s">
        <v>92</v>
      </c>
      <c r="B1" s="19" t="s">
        <v>77</v>
      </c>
      <c r="C1" s="19" t="s">
        <v>93</v>
      </c>
      <c r="D1" s="19" t="s">
        <v>94</v>
      </c>
      <c r="E1" s="19" t="s">
        <v>95</v>
      </c>
      <c r="F1" s="19" t="s">
        <v>96</v>
      </c>
      <c r="G1" s="19" t="s">
        <v>97</v>
      </c>
      <c r="H1" s="19" t="s">
        <v>98</v>
      </c>
      <c r="I1" s="19" t="s">
        <v>74</v>
      </c>
      <c r="J1" s="19" t="s">
        <v>75</v>
      </c>
      <c r="K1" s="19" t="s">
        <v>76</v>
      </c>
    </row>
    <row r="2" spans="1:11" ht="144" x14ac:dyDescent="0.25">
      <c r="A2" s="20">
        <v>1</v>
      </c>
      <c r="B2" s="1" t="s">
        <v>99</v>
      </c>
      <c r="C2" s="1" t="s">
        <v>100</v>
      </c>
      <c r="D2" s="1" t="s">
        <v>101</v>
      </c>
      <c r="E2" s="1" t="s">
        <v>102</v>
      </c>
      <c r="F2" s="1" t="s">
        <v>103</v>
      </c>
      <c r="G2" s="1" t="s">
        <v>104</v>
      </c>
      <c r="H2" s="21">
        <v>82250</v>
      </c>
      <c r="I2" s="21">
        <v>40000</v>
      </c>
      <c r="J2" s="1">
        <v>2018</v>
      </c>
      <c r="K2" s="1" t="s">
        <v>105</v>
      </c>
    </row>
    <row r="3" spans="1:11" ht="216" x14ac:dyDescent="0.25">
      <c r="A3" s="22">
        <v>2</v>
      </c>
      <c r="B3" s="1" t="s">
        <v>106</v>
      </c>
      <c r="C3" s="1" t="s">
        <v>107</v>
      </c>
      <c r="D3" s="1" t="s">
        <v>108</v>
      </c>
      <c r="E3" s="1" t="s">
        <v>109</v>
      </c>
      <c r="F3" s="1" t="s">
        <v>110</v>
      </c>
      <c r="G3" s="1" t="s">
        <v>109</v>
      </c>
      <c r="H3" s="21"/>
      <c r="I3" s="21"/>
      <c r="J3" s="1" t="s">
        <v>111</v>
      </c>
      <c r="K3" s="1" t="s">
        <v>112</v>
      </c>
    </row>
    <row r="4" spans="1:11" ht="162" x14ac:dyDescent="0.25">
      <c r="A4" s="20">
        <v>3</v>
      </c>
      <c r="B4" s="1" t="s">
        <v>113</v>
      </c>
      <c r="C4" s="1" t="s">
        <v>114</v>
      </c>
      <c r="D4" s="1" t="s">
        <v>101</v>
      </c>
      <c r="E4" s="1" t="s">
        <v>115</v>
      </c>
      <c r="F4" s="1" t="s">
        <v>116</v>
      </c>
      <c r="G4" s="1" t="s">
        <v>117</v>
      </c>
      <c r="H4" s="21">
        <v>60000</v>
      </c>
      <c r="I4" s="21">
        <v>40000</v>
      </c>
      <c r="J4" s="1" t="s">
        <v>118</v>
      </c>
      <c r="K4" s="1" t="s">
        <v>119</v>
      </c>
    </row>
    <row r="5" spans="1:11" ht="90" x14ac:dyDescent="0.25">
      <c r="A5" s="22">
        <v>4</v>
      </c>
      <c r="B5" s="1" t="s">
        <v>120</v>
      </c>
      <c r="C5" s="1" t="s">
        <v>121</v>
      </c>
      <c r="D5" s="1" t="s">
        <v>122</v>
      </c>
      <c r="E5" s="1" t="s">
        <v>123</v>
      </c>
      <c r="F5" s="1" t="s">
        <v>124</v>
      </c>
      <c r="G5" s="1" t="s">
        <v>125</v>
      </c>
      <c r="H5" s="21" t="s">
        <v>126</v>
      </c>
      <c r="I5" s="21" t="s">
        <v>126</v>
      </c>
      <c r="J5" s="1" t="s">
        <v>127</v>
      </c>
      <c r="K5" s="1" t="s">
        <v>128</v>
      </c>
    </row>
    <row r="6" spans="1:11" ht="108" x14ac:dyDescent="0.25">
      <c r="A6" s="23">
        <v>5</v>
      </c>
      <c r="B6" s="22" t="s">
        <v>129</v>
      </c>
      <c r="C6" s="22" t="s">
        <v>130</v>
      </c>
      <c r="D6" s="22" t="s">
        <v>131</v>
      </c>
      <c r="E6" s="24" t="s">
        <v>132</v>
      </c>
      <c r="F6" s="22" t="s">
        <v>133</v>
      </c>
      <c r="G6" s="22" t="s">
        <v>134</v>
      </c>
      <c r="H6" s="25">
        <v>19800</v>
      </c>
      <c r="I6" s="26">
        <v>15000</v>
      </c>
      <c r="J6" s="22" t="s">
        <v>135</v>
      </c>
      <c r="K6" s="22" t="s">
        <v>136</v>
      </c>
    </row>
    <row r="7" spans="1:11" ht="126" x14ac:dyDescent="0.25">
      <c r="A7" s="22">
        <v>6</v>
      </c>
      <c r="B7" s="22" t="s">
        <v>137</v>
      </c>
      <c r="C7" s="1" t="s">
        <v>138</v>
      </c>
      <c r="D7" s="1" t="s">
        <v>139</v>
      </c>
      <c r="E7" s="1" t="s">
        <v>139</v>
      </c>
      <c r="F7" s="22" t="s">
        <v>103</v>
      </c>
      <c r="G7" s="26" t="s">
        <v>140</v>
      </c>
      <c r="H7" s="26">
        <v>15000</v>
      </c>
      <c r="I7" s="26">
        <v>13000</v>
      </c>
      <c r="J7" s="1" t="s">
        <v>141</v>
      </c>
      <c r="K7" s="22" t="s">
        <v>142</v>
      </c>
    </row>
    <row r="8" spans="1:11" ht="144" x14ac:dyDescent="0.25">
      <c r="A8" s="23">
        <v>7</v>
      </c>
      <c r="B8" s="17" t="s">
        <v>143</v>
      </c>
      <c r="C8" s="17" t="s">
        <v>144</v>
      </c>
      <c r="D8" s="22" t="s">
        <v>139</v>
      </c>
      <c r="E8" s="22" t="s">
        <v>139</v>
      </c>
      <c r="F8" s="22" t="s">
        <v>103</v>
      </c>
      <c r="G8" s="22" t="s">
        <v>140</v>
      </c>
      <c r="H8" s="26">
        <v>123506</v>
      </c>
      <c r="I8" s="26">
        <v>98805</v>
      </c>
      <c r="J8" s="22" t="s">
        <v>145</v>
      </c>
      <c r="K8" s="22" t="s">
        <v>146</v>
      </c>
    </row>
    <row r="9" spans="1:11" ht="270" x14ac:dyDescent="0.25">
      <c r="A9" s="22">
        <v>8</v>
      </c>
      <c r="B9" s="22" t="s">
        <v>147</v>
      </c>
      <c r="C9" s="22" t="s">
        <v>144</v>
      </c>
      <c r="D9" s="22" t="s">
        <v>139</v>
      </c>
      <c r="E9" s="22" t="s">
        <v>139</v>
      </c>
      <c r="F9" s="22" t="s">
        <v>103</v>
      </c>
      <c r="G9" s="22" t="s">
        <v>140</v>
      </c>
      <c r="H9" s="26">
        <v>122224</v>
      </c>
      <c r="I9" s="26">
        <v>97779</v>
      </c>
      <c r="J9" s="22" t="s">
        <v>145</v>
      </c>
      <c r="K9" s="22" t="s">
        <v>146</v>
      </c>
    </row>
    <row r="10" spans="1:11" ht="90" x14ac:dyDescent="0.25">
      <c r="A10" s="22">
        <v>9</v>
      </c>
      <c r="B10" s="22" t="s">
        <v>148</v>
      </c>
      <c r="C10" s="22" t="s">
        <v>149</v>
      </c>
      <c r="D10" s="1" t="s">
        <v>150</v>
      </c>
      <c r="E10" s="1" t="s">
        <v>151</v>
      </c>
      <c r="F10" s="22" t="s">
        <v>66</v>
      </c>
      <c r="G10" s="22"/>
      <c r="H10" s="26">
        <v>100000</v>
      </c>
      <c r="I10" s="26">
        <v>20000</v>
      </c>
      <c r="J10" s="22" t="s">
        <v>152</v>
      </c>
      <c r="K10" s="22" t="s">
        <v>153</v>
      </c>
    </row>
    <row r="11" spans="1:11" ht="216" x14ac:dyDescent="0.25">
      <c r="A11" s="27">
        <v>10</v>
      </c>
      <c r="B11" s="22" t="s">
        <v>154</v>
      </c>
      <c r="C11" s="22" t="s">
        <v>155</v>
      </c>
      <c r="D11" s="22" t="s">
        <v>156</v>
      </c>
      <c r="E11" s="22" t="s">
        <v>157</v>
      </c>
      <c r="F11" s="22" t="s">
        <v>158</v>
      </c>
      <c r="G11" s="22"/>
      <c r="H11" s="26"/>
      <c r="I11" s="26"/>
      <c r="J11" s="22" t="s">
        <v>159</v>
      </c>
      <c r="K11" s="22" t="s">
        <v>160</v>
      </c>
    </row>
    <row r="12" spans="1:11" ht="144" x14ac:dyDescent="0.25">
      <c r="A12" s="28">
        <v>11</v>
      </c>
      <c r="B12" s="22" t="s">
        <v>161</v>
      </c>
      <c r="C12" s="22" t="s">
        <v>162</v>
      </c>
      <c r="D12" s="22" t="s">
        <v>156</v>
      </c>
      <c r="E12" s="22" t="s">
        <v>157</v>
      </c>
      <c r="F12" s="22" t="s">
        <v>67</v>
      </c>
      <c r="G12" s="22" t="s">
        <v>163</v>
      </c>
      <c r="H12" s="26">
        <v>4000</v>
      </c>
      <c r="I12" s="26">
        <v>4000</v>
      </c>
      <c r="J12" s="22" t="s">
        <v>159</v>
      </c>
      <c r="K12" s="22" t="s">
        <v>164</v>
      </c>
    </row>
    <row r="13" spans="1:11" ht="288" x14ac:dyDescent="0.25">
      <c r="A13" s="27">
        <v>12</v>
      </c>
      <c r="B13" s="22" t="s">
        <v>165</v>
      </c>
      <c r="C13" s="22" t="s">
        <v>166</v>
      </c>
      <c r="D13" s="22" t="s">
        <v>150</v>
      </c>
      <c r="E13" s="22" t="s">
        <v>150</v>
      </c>
      <c r="F13" s="22" t="s">
        <v>167</v>
      </c>
      <c r="G13" s="22"/>
      <c r="H13" s="26">
        <v>35822</v>
      </c>
      <c r="I13" s="26">
        <v>35822</v>
      </c>
      <c r="J13" s="22" t="s">
        <v>168</v>
      </c>
      <c r="K13" s="22" t="s">
        <v>169</v>
      </c>
    </row>
    <row r="14" spans="1:11" ht="288" x14ac:dyDescent="0.25">
      <c r="A14" s="28">
        <v>13</v>
      </c>
      <c r="B14" s="22" t="s">
        <v>170</v>
      </c>
      <c r="C14" s="22" t="s">
        <v>171</v>
      </c>
      <c r="D14" s="22" t="s">
        <v>150</v>
      </c>
      <c r="E14" s="22" t="s">
        <v>150</v>
      </c>
      <c r="F14" s="22" t="s">
        <v>167</v>
      </c>
      <c r="G14" s="22"/>
      <c r="H14" s="26">
        <v>37352</v>
      </c>
      <c r="I14" s="26">
        <v>37352</v>
      </c>
      <c r="J14" s="22" t="s">
        <v>168</v>
      </c>
      <c r="K14" s="22" t="s">
        <v>169</v>
      </c>
    </row>
    <row r="15" spans="1:11" ht="409.6" customHeight="1" x14ac:dyDescent="0.25">
      <c r="A15" s="28">
        <v>14</v>
      </c>
      <c r="B15" s="29" t="s">
        <v>55</v>
      </c>
      <c r="C15" s="29" t="s">
        <v>12</v>
      </c>
      <c r="D15" s="29" t="s">
        <v>56</v>
      </c>
      <c r="E15" s="29" t="s">
        <v>56</v>
      </c>
      <c r="F15" s="8" t="s">
        <v>64</v>
      </c>
      <c r="G15" s="8" t="s">
        <v>54</v>
      </c>
      <c r="H15" s="12">
        <v>94858</v>
      </c>
      <c r="I15" s="12">
        <v>46481</v>
      </c>
      <c r="J15" s="8" t="s">
        <v>57</v>
      </c>
      <c r="K15" s="31" t="s">
        <v>90</v>
      </c>
    </row>
    <row r="16" spans="1:11" ht="198" x14ac:dyDescent="0.25">
      <c r="A16" s="28">
        <v>15</v>
      </c>
      <c r="B16" s="30" t="s">
        <v>40</v>
      </c>
      <c r="C16" s="31" t="s">
        <v>42</v>
      </c>
      <c r="D16" s="31" t="s">
        <v>82</v>
      </c>
      <c r="E16" s="31" t="s">
        <v>82</v>
      </c>
      <c r="F16" s="22" t="s">
        <v>68</v>
      </c>
      <c r="G16" s="22" t="s">
        <v>43</v>
      </c>
      <c r="H16" s="11"/>
      <c r="I16" s="11"/>
      <c r="J16" s="22" t="s">
        <v>4</v>
      </c>
      <c r="K16" s="32" t="s">
        <v>44</v>
      </c>
    </row>
    <row r="17" spans="1:11" ht="138.75" customHeight="1" x14ac:dyDescent="0.25">
      <c r="A17" s="28">
        <v>16</v>
      </c>
      <c r="B17" s="34" t="s">
        <v>87</v>
      </c>
      <c r="C17" s="31" t="s">
        <v>60</v>
      </c>
      <c r="D17" s="31" t="s">
        <v>59</v>
      </c>
      <c r="E17" s="31" t="s">
        <v>59</v>
      </c>
      <c r="F17" s="31" t="s">
        <v>63</v>
      </c>
      <c r="G17" s="31"/>
      <c r="H17" s="33">
        <v>20000</v>
      </c>
      <c r="I17" s="33">
        <v>20000</v>
      </c>
      <c r="J17" s="31"/>
      <c r="K17" s="31" t="s">
        <v>177</v>
      </c>
    </row>
    <row r="18" spans="1:11" ht="138.75" customHeight="1" x14ac:dyDescent="0.25">
      <c r="A18" s="28">
        <v>17</v>
      </c>
      <c r="B18" s="30" t="s">
        <v>2</v>
      </c>
      <c r="C18" s="31" t="s">
        <v>7</v>
      </c>
      <c r="D18" s="35" t="s">
        <v>79</v>
      </c>
      <c r="E18" s="35" t="s">
        <v>79</v>
      </c>
      <c r="F18" s="35" t="s">
        <v>20</v>
      </c>
      <c r="G18" s="31" t="s">
        <v>18</v>
      </c>
      <c r="H18" s="36">
        <v>861492</v>
      </c>
      <c r="I18" s="36">
        <v>732268</v>
      </c>
      <c r="J18" s="31" t="s">
        <v>179</v>
      </c>
      <c r="K18" s="31" t="s">
        <v>23</v>
      </c>
    </row>
    <row r="19" spans="1:11" ht="197.25" customHeight="1" x14ac:dyDescent="0.25">
      <c r="A19" s="28">
        <v>18</v>
      </c>
      <c r="B19" s="29" t="s">
        <v>25</v>
      </c>
      <c r="C19" s="38" t="s">
        <v>26</v>
      </c>
      <c r="D19" s="29" t="s">
        <v>181</v>
      </c>
      <c r="E19" s="29" t="s">
        <v>181</v>
      </c>
      <c r="F19" s="29" t="s">
        <v>27</v>
      </c>
      <c r="G19" s="29" t="s">
        <v>89</v>
      </c>
      <c r="H19" s="37"/>
      <c r="I19" s="36"/>
      <c r="J19" s="29" t="s">
        <v>180</v>
      </c>
      <c r="K19" s="31" t="s">
        <v>28</v>
      </c>
    </row>
    <row r="20" spans="1:11" ht="197.25" customHeight="1" x14ac:dyDescent="0.25">
      <c r="A20" s="28">
        <v>19</v>
      </c>
      <c r="B20" s="39" t="s">
        <v>19</v>
      </c>
      <c r="C20" s="22" t="s">
        <v>8</v>
      </c>
      <c r="D20" s="22" t="s">
        <v>17</v>
      </c>
      <c r="E20" s="22" t="s">
        <v>17</v>
      </c>
      <c r="F20" s="22" t="s">
        <v>21</v>
      </c>
      <c r="G20" s="22" t="s">
        <v>22</v>
      </c>
      <c r="H20" s="26">
        <v>347785.69</v>
      </c>
      <c r="I20" s="26">
        <v>191281</v>
      </c>
      <c r="J20" s="22" t="s">
        <v>186</v>
      </c>
      <c r="K20" s="22" t="s">
        <v>24</v>
      </c>
    </row>
    <row r="21" spans="1:11" ht="197.25" customHeight="1" x14ac:dyDescent="0.25">
      <c r="A21" s="28">
        <v>20</v>
      </c>
      <c r="B21" s="39" t="s">
        <v>10</v>
      </c>
      <c r="C21" s="29" t="s">
        <v>6</v>
      </c>
      <c r="D21" s="29" t="s">
        <v>53</v>
      </c>
      <c r="E21" s="29" t="s">
        <v>53</v>
      </c>
      <c r="F21" s="29" t="s">
        <v>65</v>
      </c>
      <c r="G21" s="29"/>
      <c r="H21" s="37">
        <v>240280</v>
      </c>
      <c r="I21" s="36">
        <v>179480</v>
      </c>
      <c r="J21" s="29" t="s">
        <v>11</v>
      </c>
      <c r="K21" s="31" t="s">
        <v>200</v>
      </c>
    </row>
    <row r="22" spans="1:11" ht="197.25" customHeight="1" x14ac:dyDescent="0.25">
      <c r="A22" s="28">
        <v>21</v>
      </c>
      <c r="B22" s="38" t="s">
        <v>29</v>
      </c>
      <c r="C22" s="10" t="s">
        <v>0</v>
      </c>
      <c r="D22" s="10" t="s">
        <v>17</v>
      </c>
      <c r="E22" s="10" t="s">
        <v>17</v>
      </c>
      <c r="F22" s="10" t="s">
        <v>21</v>
      </c>
      <c r="G22" s="10" t="s">
        <v>30</v>
      </c>
      <c r="H22" s="11">
        <v>178600</v>
      </c>
      <c r="I22" s="11">
        <v>178600</v>
      </c>
      <c r="J22" s="10" t="s">
        <v>1</v>
      </c>
      <c r="K22" s="10" t="s">
        <v>31</v>
      </c>
    </row>
    <row r="23" spans="1:11" ht="197.25" customHeight="1" x14ac:dyDescent="0.25">
      <c r="A23" s="28">
        <v>22</v>
      </c>
      <c r="B23" s="38" t="s">
        <v>32</v>
      </c>
      <c r="C23" s="29" t="s">
        <v>3</v>
      </c>
      <c r="D23" s="29" t="s">
        <v>17</v>
      </c>
      <c r="E23" s="29"/>
      <c r="F23" s="10" t="s">
        <v>33</v>
      </c>
      <c r="G23" s="10" t="s">
        <v>34</v>
      </c>
      <c r="H23" s="11"/>
      <c r="I23" s="11"/>
      <c r="J23" s="10" t="s">
        <v>9</v>
      </c>
      <c r="K23" s="10" t="s">
        <v>35</v>
      </c>
    </row>
    <row r="24" spans="1:11" ht="197.25" customHeight="1" x14ac:dyDescent="0.25">
      <c r="A24" s="28">
        <v>23</v>
      </c>
      <c r="B24" s="38" t="s">
        <v>36</v>
      </c>
      <c r="C24" s="29" t="s">
        <v>80</v>
      </c>
      <c r="D24" s="29" t="s">
        <v>37</v>
      </c>
      <c r="E24" s="29"/>
      <c r="F24" s="10" t="s">
        <v>38</v>
      </c>
      <c r="G24" s="10" t="s">
        <v>81</v>
      </c>
      <c r="H24" s="11"/>
      <c r="I24" s="11"/>
      <c r="J24" s="10" t="s">
        <v>39</v>
      </c>
      <c r="K24" s="32" t="s">
        <v>41</v>
      </c>
    </row>
    <row r="25" spans="1:11" ht="197.25" customHeight="1" x14ac:dyDescent="0.25">
      <c r="A25" s="28">
        <v>24</v>
      </c>
      <c r="B25" s="38" t="s">
        <v>83</v>
      </c>
      <c r="C25" s="29" t="s">
        <v>85</v>
      </c>
      <c r="D25" s="29" t="s">
        <v>84</v>
      </c>
      <c r="E25" s="29"/>
      <c r="F25" s="10" t="s">
        <v>67</v>
      </c>
      <c r="G25" s="10" t="s">
        <v>45</v>
      </c>
      <c r="H25" s="11">
        <v>58000</v>
      </c>
      <c r="I25" s="11">
        <v>40500</v>
      </c>
      <c r="J25" s="10" t="s">
        <v>5</v>
      </c>
      <c r="K25" s="10" t="s">
        <v>46</v>
      </c>
    </row>
    <row r="26" spans="1:11" ht="197.25" customHeight="1" x14ac:dyDescent="0.25">
      <c r="A26" s="28">
        <v>25</v>
      </c>
      <c r="B26" s="38" t="s">
        <v>47</v>
      </c>
      <c r="C26" s="29" t="s">
        <v>15</v>
      </c>
      <c r="D26" s="29" t="s">
        <v>48</v>
      </c>
      <c r="E26" s="29"/>
      <c r="F26" s="10" t="s">
        <v>67</v>
      </c>
      <c r="G26" s="10" t="s">
        <v>86</v>
      </c>
      <c r="H26" s="11"/>
      <c r="I26" s="11">
        <v>39116</v>
      </c>
      <c r="J26" s="10" t="s">
        <v>13</v>
      </c>
      <c r="K26" s="10" t="s">
        <v>49</v>
      </c>
    </row>
    <row r="27" spans="1:11" ht="197.25" customHeight="1" x14ac:dyDescent="0.25">
      <c r="A27" s="28">
        <v>26</v>
      </c>
      <c r="B27" s="38" t="s">
        <v>50</v>
      </c>
      <c r="C27" s="29" t="s">
        <v>6</v>
      </c>
      <c r="D27" s="29" t="s">
        <v>48</v>
      </c>
      <c r="E27" s="29"/>
      <c r="F27" s="10" t="s">
        <v>66</v>
      </c>
      <c r="G27" s="17" t="s">
        <v>51</v>
      </c>
      <c r="H27" s="11">
        <v>88000</v>
      </c>
      <c r="I27" s="11">
        <v>51500</v>
      </c>
      <c r="J27" s="5" t="s">
        <v>14</v>
      </c>
      <c r="K27" s="5" t="s">
        <v>52</v>
      </c>
    </row>
    <row r="28" spans="1:11" ht="197.25" customHeight="1" x14ac:dyDescent="0.3">
      <c r="A28" s="28">
        <v>27</v>
      </c>
      <c r="B28" s="38" t="s">
        <v>88</v>
      </c>
      <c r="C28" s="38" t="s">
        <v>61</v>
      </c>
      <c r="D28" s="38" t="s">
        <v>58</v>
      </c>
      <c r="E28" s="29"/>
      <c r="F28" s="9" t="s">
        <v>62</v>
      </c>
      <c r="G28" s="9"/>
      <c r="H28" s="13"/>
      <c r="I28" s="13"/>
      <c r="J28" s="9" t="s">
        <v>16</v>
      </c>
      <c r="K28" s="14" t="s">
        <v>91</v>
      </c>
    </row>
    <row r="29" spans="1:11" ht="197.25" customHeight="1" x14ac:dyDescent="0.25">
      <c r="A29" s="28">
        <v>28</v>
      </c>
      <c r="B29" s="38" t="s">
        <v>172</v>
      </c>
      <c r="C29" s="38" t="s">
        <v>61</v>
      </c>
      <c r="D29" s="38" t="s">
        <v>173</v>
      </c>
      <c r="E29" s="29"/>
      <c r="F29" s="9" t="s">
        <v>176</v>
      </c>
      <c r="G29" s="9" t="s">
        <v>174</v>
      </c>
      <c r="H29" s="13">
        <v>191000</v>
      </c>
      <c r="I29" s="13"/>
      <c r="J29" s="9" t="s">
        <v>201</v>
      </c>
      <c r="K29" s="9" t="s">
        <v>175</v>
      </c>
    </row>
    <row r="30" spans="1:11" ht="197.25" customHeight="1" x14ac:dyDescent="0.25">
      <c r="A30" s="28">
        <v>29</v>
      </c>
      <c r="B30" s="38" t="s">
        <v>183</v>
      </c>
      <c r="C30" s="38" t="s">
        <v>3</v>
      </c>
      <c r="D30" s="38" t="s">
        <v>182</v>
      </c>
      <c r="E30" s="29"/>
      <c r="F30" s="9" t="s">
        <v>185</v>
      </c>
      <c r="G30" s="9"/>
      <c r="H30" s="13"/>
      <c r="I30" s="13"/>
      <c r="J30" s="9"/>
      <c r="K30" s="9" t="s">
        <v>184</v>
      </c>
    </row>
    <row r="31" spans="1:11" ht="197.25" customHeight="1" x14ac:dyDescent="0.25">
      <c r="A31" s="28">
        <v>30</v>
      </c>
      <c r="B31" s="44" t="s">
        <v>187</v>
      </c>
      <c r="C31" s="44" t="s">
        <v>188</v>
      </c>
      <c r="D31" s="44" t="s">
        <v>189</v>
      </c>
      <c r="E31" s="29"/>
      <c r="F31" s="9" t="s">
        <v>190</v>
      </c>
      <c r="G31" s="40" t="s">
        <v>193</v>
      </c>
      <c r="H31" s="13">
        <v>200000</v>
      </c>
      <c r="I31" s="13">
        <v>100000</v>
      </c>
      <c r="J31" s="9" t="s">
        <v>191</v>
      </c>
      <c r="K31" s="9" t="s">
        <v>192</v>
      </c>
    </row>
    <row r="32" spans="1:11" ht="197.25" customHeight="1" x14ac:dyDescent="0.25">
      <c r="A32" s="28">
        <v>31</v>
      </c>
      <c r="B32" s="38" t="s">
        <v>195</v>
      </c>
      <c r="C32" s="38" t="s">
        <v>194</v>
      </c>
      <c r="D32" s="38" t="s">
        <v>198</v>
      </c>
      <c r="E32" s="29"/>
      <c r="F32" s="9"/>
      <c r="G32" s="40" t="s">
        <v>199</v>
      </c>
      <c r="H32" s="13">
        <v>123000</v>
      </c>
      <c r="I32" s="13">
        <v>117000</v>
      </c>
      <c r="J32" s="9" t="s">
        <v>197</v>
      </c>
      <c r="K32" s="9" t="s">
        <v>196</v>
      </c>
    </row>
    <row r="33" spans="1:11" ht="26.25" customHeight="1" x14ac:dyDescent="0.25">
      <c r="A33" s="22"/>
      <c r="B33" s="42" t="s">
        <v>178</v>
      </c>
      <c r="C33" s="43"/>
      <c r="D33" s="22"/>
      <c r="E33" s="22"/>
      <c r="F33" s="22"/>
      <c r="G33" s="22"/>
      <c r="H33" s="45">
        <f>SUM(H2:H32)</f>
        <v>3002969.69</v>
      </c>
      <c r="I33" s="45">
        <f>SUM(I2:I32)</f>
        <v>2097984</v>
      </c>
      <c r="J33" s="22"/>
      <c r="K33" s="22"/>
    </row>
  </sheetData>
  <mergeCells count="1">
    <mergeCell ref="B33:C33"/>
  </mergeCells>
  <pageMargins left="0.7" right="0.7" top="0.75" bottom="0.75" header="0.3" footer="0.3"/>
  <pageSetup paperSize="9" scale="27"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Projekti u toku-LER</vt:lpstr>
      <vt:lpstr>Implementirani projekti - LER</vt:lpstr>
      <vt:lpstr>'Projekti u toku-LER'!Print_Area</vt:lpstr>
      <vt:lpstr>'Projekti u toku-LER'!Print_Titles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2026-05-19T10:49:03Z</dcterms:modified>
</cp:coreProperties>
</file>